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ab APYSTI 02\Documents\"/>
    </mc:Choice>
  </mc:AlternateContent>
  <xr:revisionPtr revIDLastSave="0" documentId="8_{58E4516E-639F-4BD8-A7C2-AFA4888C7608}" xr6:coauthVersionLast="45" xr6:coauthVersionMax="45" xr10:uidLastSave="{00000000-0000-0000-0000-000000000000}"/>
  <bookViews>
    <workbookView xWindow="-120" yWindow="-120" windowWidth="29040" windowHeight="15720" xr2:uid="{15920E59-1732-425F-8AEC-E0B4FAAA112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4" i="1" l="1"/>
  <c r="U44" i="1"/>
  <c r="S44" i="1"/>
  <c r="R44" i="1"/>
  <c r="Q44" i="1"/>
  <c r="P44" i="1"/>
  <c r="O44" i="1"/>
  <c r="N44" i="1"/>
  <c r="M44" i="1"/>
  <c r="L44" i="1"/>
  <c r="K44" i="1"/>
  <c r="J44" i="1"/>
  <c r="I44" i="1"/>
  <c r="H44" i="1"/>
  <c r="G44" i="1"/>
  <c r="F44" i="1"/>
  <c r="W42" i="1"/>
  <c r="T42" i="1"/>
  <c r="W41" i="1"/>
  <c r="T41" i="1"/>
  <c r="W40" i="1"/>
  <c r="T40" i="1"/>
  <c r="W39" i="1"/>
  <c r="T39" i="1"/>
  <c r="W38" i="1"/>
  <c r="T38" i="1"/>
  <c r="W37" i="1"/>
  <c r="T37" i="1"/>
  <c r="W36" i="1"/>
  <c r="T36" i="1"/>
  <c r="W35" i="1"/>
  <c r="T35" i="1"/>
  <c r="W34" i="1"/>
  <c r="T34" i="1"/>
  <c r="W33" i="1"/>
  <c r="T33" i="1"/>
  <c r="W32" i="1"/>
  <c r="T32" i="1"/>
  <c r="W30" i="1"/>
  <c r="T30" i="1"/>
  <c r="W29" i="1"/>
  <c r="T29" i="1"/>
  <c r="W28" i="1"/>
  <c r="T28" i="1"/>
  <c r="W27" i="1"/>
  <c r="T27" i="1"/>
  <c r="W26" i="1"/>
  <c r="T26" i="1"/>
  <c r="W25" i="1"/>
  <c r="T25" i="1"/>
  <c r="W24" i="1"/>
  <c r="T24" i="1"/>
  <c r="W23" i="1"/>
  <c r="T23" i="1"/>
  <c r="W22" i="1"/>
  <c r="T22" i="1"/>
  <c r="W21" i="1"/>
  <c r="T21" i="1"/>
  <c r="W20" i="1"/>
  <c r="T20" i="1"/>
  <c r="W19" i="1"/>
  <c r="T19" i="1"/>
  <c r="W18" i="1"/>
  <c r="T18" i="1"/>
  <c r="W17" i="1"/>
  <c r="T17" i="1"/>
  <c r="W15" i="1"/>
  <c r="T15" i="1"/>
  <c r="W14" i="1"/>
  <c r="T14" i="1"/>
  <c r="W13" i="1"/>
  <c r="T13" i="1"/>
  <c r="W12" i="1"/>
  <c r="T12" i="1"/>
  <c r="W11" i="1"/>
  <c r="T11" i="1"/>
  <c r="W10" i="1"/>
  <c r="T10" i="1"/>
  <c r="W9" i="1"/>
  <c r="T9" i="1"/>
  <c r="W8" i="1"/>
  <c r="T8" i="1"/>
  <c r="W7" i="1"/>
  <c r="T7" i="1"/>
  <c r="W6" i="1"/>
  <c r="T6" i="1"/>
  <c r="W5" i="1"/>
  <c r="T5" i="1"/>
  <c r="W44" i="1" l="1"/>
  <c r="T44" i="1"/>
</calcChain>
</file>

<file path=xl/sharedStrings.xml><?xml version="1.0" encoding="utf-8"?>
<sst xmlns="http://schemas.openxmlformats.org/spreadsheetml/2006/main" count="86" uniqueCount="78">
  <si>
    <t>MÓDULO</t>
  </si>
  <si>
    <t>DESCRIPCIÓN DE LA COMPETENCIA</t>
  </si>
  <si>
    <t>UNIDAD DIDÁCTICA</t>
  </si>
  <si>
    <t>Periodos Académicos (créditos y horas)</t>
  </si>
  <si>
    <t>Créditos</t>
  </si>
  <si>
    <t>Horas</t>
  </si>
  <si>
    <t>I (c)</t>
  </si>
  <si>
    <t>I (h)</t>
  </si>
  <si>
    <t>II (c)</t>
  </si>
  <si>
    <t>II (h)</t>
  </si>
  <si>
    <t>III(c)</t>
  </si>
  <si>
    <t>III (h)</t>
  </si>
  <si>
    <t>IV (c)</t>
  </si>
  <si>
    <t>IV (h)</t>
  </si>
  <si>
    <t>V (c)</t>
  </si>
  <si>
    <t>V (h)</t>
  </si>
  <si>
    <t>VI (c)</t>
  </si>
  <si>
    <t>VI (h)</t>
  </si>
  <si>
    <t>Teóricos</t>
  </si>
  <si>
    <t>Prácticos</t>
  </si>
  <si>
    <t>Total</t>
  </si>
  <si>
    <t>De teoría</t>
  </si>
  <si>
    <t>Prácticas</t>
  </si>
  <si>
    <t>Módulo N° 01: Soporte, Mantenimiento y Control de Riesgos en Sistemas Informáticos.</t>
  </si>
  <si>
    <t>Competencias específicas</t>
  </si>
  <si>
    <r>
      <rPr>
        <b/>
        <sz val="10"/>
        <color theme="1"/>
        <rFont val="Calibri"/>
        <family val="2"/>
      </rPr>
      <t>UC2.</t>
    </r>
    <r>
      <rPr>
        <sz val="10"/>
        <color theme="1"/>
        <rFont val="Calibri"/>
        <family val="2"/>
      </rPr>
      <t xml:space="preserve"> Ejecutar acciones de monitoreo y otras acciones operativas programadas, de acuerdo a las buenas prácticas de aseguramiento de operación del CPD y salvaguarda de la información del negocio.
</t>
    </r>
    <r>
      <rPr>
        <b/>
        <sz val="10"/>
        <color theme="1"/>
        <rFont val="Calibri"/>
        <family val="2"/>
      </rPr>
      <t>UC4.</t>
    </r>
    <r>
      <rPr>
        <sz val="10"/>
        <color theme="1"/>
        <rFont val="Calibri"/>
        <family val="2"/>
      </rPr>
      <t xml:space="preserve"> Realizar las mejoras, mantenimientos preventivos y acciones correctivas en las infraestructuras y plataformas de TI, de acuerdo al plan de mejoras, gestión de riesgos, continuidad de negocio y políticas de seguridad.</t>
    </r>
  </si>
  <si>
    <t>Fundamentos y Diseño de Redes de Comunicación</t>
  </si>
  <si>
    <t>Instalación y Configuración de Redes de Comunicación</t>
  </si>
  <si>
    <t>Seguridad y Optimización de Redes de Comunicación</t>
  </si>
  <si>
    <t>Mantenimiento de Equipos Informáticos</t>
  </si>
  <si>
    <t>Reparación de Equipos de Cómputo</t>
  </si>
  <si>
    <t>Sistemas Operativos</t>
  </si>
  <si>
    <t>Auditoria Informática</t>
  </si>
  <si>
    <t>Competencias para la empleabilidad</t>
  </si>
  <si>
    <r>
      <rPr>
        <b/>
        <sz val="10"/>
        <color theme="1"/>
        <rFont val="Calibri"/>
        <family val="2"/>
      </rPr>
      <t xml:space="preserve">CE1. </t>
    </r>
    <r>
      <rPr>
        <sz val="10"/>
        <color theme="1"/>
        <rFont val="Calibri"/>
        <family val="2"/>
      </rPr>
      <t>Expresar de manera clara conceptos, ideas, sentimientos, hechos y opiniones en forma oral y escrita para comunicarse e interactuar con otras personas en contextos sociales y laborales diversos.</t>
    </r>
  </si>
  <si>
    <t>Lengua</t>
  </si>
  <si>
    <t>Lenguaje Técnico</t>
  </si>
  <si>
    <r>
      <rPr>
        <b/>
        <sz val="10"/>
        <color theme="1"/>
        <rFont val="Calibri"/>
        <family val="2"/>
      </rPr>
      <t xml:space="preserve">CE3. </t>
    </r>
    <r>
      <rPr>
        <sz val="10"/>
        <color theme="1"/>
        <rFont val="Calibri"/>
        <family val="2"/>
      </rPr>
      <t>Manejar herramientas informáticas de las TIC para buscar y analizar información, comunicarse y realizar procedimientos o tareas vinculados al área profesional, de acuerdo con los requerimientos de su entorno laboral.</t>
    </r>
  </si>
  <si>
    <t>Ofimática</t>
  </si>
  <si>
    <t>Herramientas y Aplicaciones TIC's</t>
  </si>
  <si>
    <t>Experiencia Formativa en Situación Real de Trabajo</t>
  </si>
  <si>
    <t>Módulo N° 02: Desarrollo de Sistemas Informáticos y Gestión.</t>
  </si>
  <si>
    <r>
      <rPr>
        <b/>
        <sz val="10"/>
        <color theme="1"/>
        <rFont val="Calibri"/>
        <family val="2"/>
      </rPr>
      <t>UC1.</t>
    </r>
    <r>
      <rPr>
        <sz val="10"/>
        <color theme="1"/>
        <rFont val="Calibri"/>
        <family val="2"/>
      </rPr>
      <t xml:space="preserve"> Atender requerimientos, incidentes y problemas de primer nivel, asimismo brindar asistencia a nivel operativo y funcional en la etapa de puesta en marcha de los sistemas o servicios de TI, según los procedimientos internos de atención, diseño del sistema o servicios, plan de implantación y buenas prácticas de TI. 
</t>
    </r>
    <r>
      <rPr>
        <b/>
        <sz val="10"/>
        <color theme="1"/>
        <rFont val="Calibri"/>
        <family val="2"/>
      </rPr>
      <t>UC3.</t>
    </r>
    <r>
      <rPr>
        <sz val="10"/>
        <color theme="1"/>
        <rFont val="Calibri"/>
        <family val="2"/>
      </rPr>
      <t xml:space="preserve"> Realizar la puesta en producción de los sistemas de información o servicios de TI, de acuerdo a la planificación efectuada</t>
    </r>
  </si>
  <si>
    <t>Organización de Recursos TI</t>
  </si>
  <si>
    <t>Programación de Software</t>
  </si>
  <si>
    <t>Administración de Base de Datos</t>
  </si>
  <si>
    <t>Gestión de Cambios en los Proyectos</t>
  </si>
  <si>
    <t>Análisis y Diseño de Sistemas</t>
  </si>
  <si>
    <t>Algoritmos y Programación de Computadoras</t>
  </si>
  <si>
    <t>Mantenimiento de Sistemas de Información</t>
  </si>
  <si>
    <t>Administración de Servidores de Red</t>
  </si>
  <si>
    <t>Base de Datos</t>
  </si>
  <si>
    <r>
      <rPr>
        <b/>
        <sz val="10"/>
        <color theme="1"/>
        <rFont val="Calibri"/>
        <family val="2"/>
      </rPr>
      <t>CE2.</t>
    </r>
    <r>
      <rPr>
        <b/>
        <i/>
        <sz val="10"/>
        <color theme="1"/>
        <rFont val="Calibri"/>
        <family val="2"/>
      </rPr>
      <t xml:space="preserve"> </t>
    </r>
    <r>
      <rPr>
        <sz val="10"/>
        <color theme="1"/>
        <rFont val="Calibri"/>
        <family val="2"/>
      </rPr>
      <t>Comprender y comunicar ideas, cotidianamente, a nivel oral y escrito, así como interactuar en diversas situaciones en idioma inglés, en contextos sociales y laborales.</t>
    </r>
  </si>
  <si>
    <t>Comunicación Oral en Inglés</t>
  </si>
  <si>
    <t>Comunicación Escrita en Inglés</t>
  </si>
  <si>
    <r>
      <rPr>
        <b/>
        <sz val="10"/>
        <color theme="1"/>
        <rFont val="Calibri"/>
        <family val="2"/>
      </rPr>
      <t>CE4.</t>
    </r>
    <r>
      <rPr>
        <sz val="10"/>
        <color theme="1"/>
        <rFont val="Calibri"/>
        <family val="2"/>
      </rPr>
      <t xml:space="preserve"> Establecer relaciones con respecto y justicia en los ámbitos personal, colectivo e institucional, contribuyendo a uuna convivencia democrática, orientada al bien común que considere la diversidad y dignidad de las personas, teniendo en cuenta las consideraciones aplicadas en su contexto laboral.</t>
    </r>
  </si>
  <si>
    <t>Ética del Profesional Técnico</t>
  </si>
  <si>
    <r>
      <rPr>
        <b/>
        <sz val="10"/>
        <color theme="1"/>
        <rFont val="Calibri"/>
        <family val="2"/>
      </rPr>
      <t xml:space="preserve">CE8. </t>
    </r>
    <r>
      <rPr>
        <sz val="10"/>
        <color theme="1"/>
        <rFont val="Calibri"/>
        <family val="2"/>
      </rPr>
      <t>Orientar las situaciones de conflicto, posibilitando la transformación de las mismas en oportunidades de desarrollo y fortalecimiento de las relaciones así como del logro de los objetivos relacionados al bien común y sin estereotipos de género, étnicos u otros.</t>
    </r>
  </si>
  <si>
    <t>Gestión de Conflictos</t>
  </si>
  <si>
    <r>
      <rPr>
        <b/>
        <sz val="10"/>
        <color theme="1"/>
        <rFont val="Calibri"/>
        <family val="2"/>
      </rPr>
      <t xml:space="preserve">CE6. </t>
    </r>
    <r>
      <rPr>
        <sz val="10"/>
        <color theme="1"/>
        <rFont val="Calibri"/>
        <family val="2"/>
      </rPr>
      <t xml:space="preserve">Diseñar un proyecto de innovación tecnológica aplicada que contribuya a la solución de un problema concreto de su área laboral realizando la transferencia tecnológica a la sociedad y teniendo en cuenta los criterios de pertinencia y ética. </t>
    </r>
  </si>
  <si>
    <t>Innovación Tecnológica</t>
  </si>
  <si>
    <t>Módulo N° 03: Arquitectura y Proyectos TI.</t>
  </si>
  <si>
    <r>
      <rPr>
        <b/>
        <sz val="10"/>
        <color theme="1"/>
        <rFont val="Calibri"/>
        <family val="2"/>
      </rPr>
      <t>UC5.</t>
    </r>
    <r>
      <rPr>
        <sz val="10"/>
        <color theme="1"/>
        <rFont val="Calibri"/>
        <family val="2"/>
      </rPr>
      <t xml:space="preserve"> Diseñar la arquitectura de infraestructura y plataforma de TI, de acuerdo a la arquitectura de sistemas de información y servicios de TI, buenas prácticas de TI y estándares en el diseño de arquitectura.</t>
    </r>
  </si>
  <si>
    <t xml:space="preserve">Marketing Digital y Comercio Electrónico </t>
  </si>
  <si>
    <t>Multimedia en Plataformas TI</t>
  </si>
  <si>
    <t>Administración de Aplicaciones Móviles</t>
  </si>
  <si>
    <t>Arquitectura y Diseño Web</t>
  </si>
  <si>
    <t>Taller de Programación Web</t>
  </si>
  <si>
    <t>Programación de Aplicaciones Móviles</t>
  </si>
  <si>
    <t>Proyecto Integrador de Software</t>
  </si>
  <si>
    <t>Proyecto de Innovación Tecnológica</t>
  </si>
  <si>
    <r>
      <rPr>
        <b/>
        <sz val="10"/>
        <color theme="1"/>
        <rFont val="Calibri"/>
        <family val="2"/>
      </rPr>
      <t xml:space="preserve">CE5. </t>
    </r>
    <r>
      <rPr>
        <sz val="10"/>
        <color theme="1"/>
        <rFont val="Calibri"/>
        <family val="2"/>
      </rPr>
      <t>Identificar situaciones complejas para evaluar posibles soluciones, aplicando un conjunto de herramientas flexibles que conlleven a la atención de una necesidad.</t>
    </r>
  </si>
  <si>
    <t>Solución de Problemas</t>
  </si>
  <si>
    <r>
      <rPr>
        <b/>
        <sz val="10"/>
        <color theme="1"/>
        <rFont val="Calibri"/>
        <family val="2"/>
      </rPr>
      <t>CE7.</t>
    </r>
    <r>
      <rPr>
        <sz val="10"/>
        <color theme="1"/>
        <rFont val="Calibri"/>
        <family val="2"/>
      </rPr>
      <t xml:space="preserve"> Identificar nuevas oportunidades de proyectos o negocios que generen valor y sean sostenibles, gestionando recursos para su funcionamiento con creatividad y ética, articulando acciones que permitan desarrollar innovaciones en la creación de bienes y/o servicios, así como en procesos o productos ya existentes. </t>
    </r>
  </si>
  <si>
    <t>Oportunidades de Negocio</t>
  </si>
  <si>
    <t>Plan de Negocio</t>
  </si>
  <si>
    <t>TOTAL HORAS Y CREDITOS</t>
  </si>
  <si>
    <r>
      <rPr>
        <b/>
        <sz val="11"/>
        <color theme="1"/>
        <rFont val="Calibri"/>
        <family val="2"/>
      </rPr>
      <t>Pautas generales:</t>
    </r>
    <r>
      <rPr>
        <sz val="11"/>
        <color theme="1"/>
        <rFont val="Calibri"/>
        <family val="2"/>
      </rPr>
      <t xml:space="preserve">
1. Verificar que la redacción en los campos de: denominación del módulo, de la competencia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En el caso de los IES, el total de créditos y horas no debe superar el número mínimo de créditos y horas del siguiente nivel formativo, de acuerdo a la normativa.
6.En caso, la modalidad del servicio sea semipresencial,  resaltar las unidades didácticas que se desarrollen en entornos virtuales. 
*Se considera el código de la carrera del CNOF, de ser el caso.
** Llenar la celda siempre que la modalidad sea semipresencial o distancia, caso contrario dejar en blanco.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</si>
</sst>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0"/>
      <name val="Calibri"/>
      <family val="2"/>
    </font>
    <font>
      <sz val="11"/>
      <name val="Calibri"/>
      <family val="2"/>
    </font>
    <font>
      <b/>
      <sz val="7"/>
      <color theme="0"/>
      <name val="Calibri"/>
      <family val="2"/>
    </font>
    <font>
      <sz val="10"/>
      <color theme="1"/>
      <name val="Calibri"/>
      <family val="2"/>
    </font>
    <font>
      <sz val="9"/>
      <color theme="1"/>
      <name val="Calibri"/>
      <family val="2"/>
    </font>
    <font>
      <b/>
      <sz val="10"/>
      <color theme="1"/>
      <name val="Calibri"/>
      <family val="2"/>
    </font>
    <font>
      <b/>
      <i/>
      <sz val="10"/>
      <color theme="1"/>
      <name val="Calibri"/>
      <family val="2"/>
    </font>
    <font>
      <sz val="11"/>
      <color theme="1"/>
      <name val="Calibri"/>
      <family val="2"/>
    </font>
    <font>
      <b/>
      <sz val="11"/>
      <color theme="1"/>
      <name val="Calibri"/>
      <family val="2"/>
    </font>
  </fonts>
  <fills count="13">
    <fill>
      <patternFill patternType="none"/>
    </fill>
    <fill>
      <patternFill patternType="gray125"/>
    </fill>
    <fill>
      <patternFill patternType="solid">
        <fgColor rgb="FF3F3F3F"/>
        <bgColor rgb="FF3F3F3F"/>
      </patternFill>
    </fill>
    <fill>
      <patternFill patternType="solid">
        <fgColor rgb="FFFBE4D5"/>
        <bgColor rgb="FFFBE4D5"/>
      </patternFill>
    </fill>
    <fill>
      <patternFill patternType="solid">
        <fgColor rgb="FFFFFF00"/>
        <bgColor indexed="64"/>
      </patternFill>
    </fill>
    <fill>
      <patternFill patternType="solid">
        <fgColor theme="9" tint="0.39997558519241921"/>
        <bgColor indexed="64"/>
      </patternFill>
    </fill>
    <fill>
      <patternFill patternType="solid">
        <fgColor rgb="FFC5E0B3"/>
        <bgColor rgb="FFC5E0B3"/>
      </patternFill>
    </fill>
    <fill>
      <patternFill patternType="solid">
        <fgColor rgb="FF92D050"/>
        <bgColor indexed="64"/>
      </patternFill>
    </fill>
    <fill>
      <patternFill patternType="solid">
        <fgColor rgb="FFCCECFF"/>
        <bgColor rgb="FFCCECFF"/>
      </patternFill>
    </fill>
    <fill>
      <patternFill patternType="solid">
        <fgColor rgb="FF00B050"/>
        <bgColor indexed="64"/>
      </patternFill>
    </fill>
    <fill>
      <patternFill patternType="solid">
        <fgColor rgb="FFFFD965"/>
        <bgColor rgb="FFFFD965"/>
      </patternFill>
    </fill>
    <fill>
      <patternFill patternType="solid">
        <fgColor rgb="FFEE6360"/>
        <bgColor rgb="FFEE6360"/>
      </patternFill>
    </fill>
    <fill>
      <patternFill patternType="solid">
        <fgColor theme="9"/>
        <bgColor theme="9"/>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style="thin">
        <color rgb="FF7F7F7F"/>
      </left>
      <right style="thin">
        <color rgb="FF7F7F7F"/>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7F7F7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0">
    <xf numFmtId="0" fontId="0" fillId="0" borderId="0" xfId="0"/>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4" xfId="0" applyFont="1" applyBorder="1"/>
    <xf numFmtId="0" fontId="1" fillId="2"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1" xfId="0" applyFont="1" applyFill="1" applyBorder="1" applyAlignment="1">
      <alignment horizontal="center" vertical="center" wrapText="1"/>
    </xf>
    <xf numFmtId="0" fontId="4" fillId="0" borderId="2" xfId="0" applyFont="1" applyBorder="1" applyAlignment="1">
      <alignment horizontal="center" vertical="center" textRotation="90" wrapText="1"/>
    </xf>
    <xf numFmtId="0" fontId="5" fillId="3" borderId="2" xfId="0" applyFont="1" applyFill="1" applyBorder="1" applyAlignment="1">
      <alignment horizontal="center" vertical="center" textRotation="90" wrapText="1"/>
    </xf>
    <xf numFmtId="0" fontId="4" fillId="0" borderId="2" xfId="0" applyFont="1" applyBorder="1" applyAlignment="1">
      <alignment horizontal="left" vertical="center" wrapText="1"/>
    </xf>
    <xf numFmtId="0" fontId="4" fillId="4" borderId="5" xfId="0" applyFont="1" applyFill="1" applyBorder="1" applyAlignment="1">
      <alignment horizontal="left" vertical="center"/>
    </xf>
    <xf numFmtId="0" fontId="2" fillId="4" borderId="7" xfId="0" applyFont="1" applyFill="1" applyBorder="1"/>
    <xf numFmtId="0" fontId="4" fillId="4" borderId="1" xfId="0" applyFont="1" applyFill="1" applyBorder="1" applyAlignment="1">
      <alignment horizontal="center" vertical="center"/>
    </xf>
    <xf numFmtId="0" fontId="4" fillId="4" borderId="1" xfId="0" applyFont="1" applyFill="1" applyBorder="1" applyAlignment="1">
      <alignment vertical="center"/>
    </xf>
    <xf numFmtId="0" fontId="2" fillId="0" borderId="11" xfId="0" applyFont="1" applyBorder="1"/>
    <xf numFmtId="0" fontId="4" fillId="5" borderId="5" xfId="0" applyFont="1" applyFill="1" applyBorder="1" applyAlignment="1">
      <alignment horizontal="left" vertical="center"/>
    </xf>
    <xf numFmtId="0" fontId="2" fillId="5" borderId="7" xfId="0" applyFont="1" applyFill="1" applyBorder="1"/>
    <xf numFmtId="0" fontId="4" fillId="5" borderId="1" xfId="0" applyFont="1" applyFill="1" applyBorder="1" applyAlignment="1">
      <alignment horizontal="center" vertical="center"/>
    </xf>
    <xf numFmtId="0" fontId="4" fillId="5" borderId="1" xfId="0" applyFont="1" applyFill="1" applyBorder="1" applyAlignment="1">
      <alignment vertical="center"/>
    </xf>
    <xf numFmtId="0" fontId="5" fillId="6" borderId="2" xfId="0" applyFont="1" applyFill="1" applyBorder="1" applyAlignment="1">
      <alignment horizontal="center" vertical="center" textRotation="90" wrapText="1"/>
    </xf>
    <xf numFmtId="0" fontId="4" fillId="7" borderId="5" xfId="0" applyFont="1" applyFill="1" applyBorder="1" applyAlignment="1">
      <alignment horizontal="left" vertical="center"/>
    </xf>
    <xf numFmtId="0" fontId="2" fillId="7" borderId="7" xfId="0" applyFont="1" applyFill="1" applyBorder="1"/>
    <xf numFmtId="0" fontId="4" fillId="7" borderId="1" xfId="0" applyFont="1" applyFill="1" applyBorder="1" applyAlignment="1">
      <alignment horizontal="center" vertical="center"/>
    </xf>
    <xf numFmtId="0" fontId="4" fillId="7" borderId="1" xfId="0" applyFont="1" applyFill="1" applyBorder="1" applyAlignment="1">
      <alignment vertical="center"/>
    </xf>
    <xf numFmtId="0" fontId="6" fillId="8" borderId="5" xfId="0" applyFont="1" applyFill="1" applyBorder="1" applyAlignment="1">
      <alignment horizontal="left" vertical="center" wrapText="1"/>
    </xf>
    <xf numFmtId="49" fontId="6" fillId="8" borderId="6" xfId="0" applyNumberFormat="1" applyFont="1" applyFill="1" applyBorder="1" applyAlignment="1">
      <alignment horizontal="left" vertical="center" wrapText="1"/>
    </xf>
    <xf numFmtId="0" fontId="6" fillId="8" borderId="6" xfId="0" applyFont="1" applyFill="1" applyBorder="1" applyAlignment="1">
      <alignment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left" vertical="center" wrapText="1"/>
    </xf>
    <xf numFmtId="0" fontId="6" fillId="0" borderId="2" xfId="0" applyFont="1" applyBorder="1" applyAlignment="1">
      <alignment horizontal="left" vertical="center" wrapText="1"/>
    </xf>
    <xf numFmtId="0" fontId="4" fillId="9" borderId="5" xfId="0" applyFont="1" applyFill="1" applyBorder="1" applyAlignment="1">
      <alignment horizontal="left" vertical="center"/>
    </xf>
    <xf numFmtId="0" fontId="2" fillId="9" borderId="7" xfId="0" applyFont="1" applyFill="1" applyBorder="1"/>
    <xf numFmtId="0" fontId="4" fillId="9" borderId="1" xfId="0" applyFont="1" applyFill="1" applyBorder="1" applyAlignment="1">
      <alignment vertical="center"/>
    </xf>
    <xf numFmtId="0" fontId="4" fillId="9" borderId="1" xfId="0" applyFont="1" applyFill="1" applyBorder="1" applyAlignment="1">
      <alignment horizontal="center" vertical="center"/>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2" fillId="0" borderId="13" xfId="0" applyFont="1" applyBorder="1"/>
    <xf numFmtId="0" fontId="6" fillId="8" borderId="3" xfId="0" applyFont="1" applyFill="1" applyBorder="1" applyAlignment="1">
      <alignment horizontal="left" vertical="center" wrapText="1"/>
    </xf>
    <xf numFmtId="0" fontId="2" fillId="0" borderId="14" xfId="0" applyFont="1" applyBorder="1"/>
    <xf numFmtId="49" fontId="6" fillId="8" borderId="14" xfId="0" applyNumberFormat="1" applyFont="1" applyFill="1" applyBorder="1" applyAlignment="1">
      <alignment horizontal="left" vertical="center" wrapText="1"/>
    </xf>
    <xf numFmtId="0" fontId="6" fillId="8" borderId="14" xfId="0" applyFont="1" applyFill="1" applyBorder="1" applyAlignment="1">
      <alignment vertical="center" wrapText="1"/>
    </xf>
    <xf numFmtId="0" fontId="4" fillId="8" borderId="14" xfId="0" applyFont="1" applyFill="1" applyBorder="1" applyAlignment="1">
      <alignment horizontal="center" vertical="center" wrapText="1"/>
    </xf>
    <xf numFmtId="0" fontId="4" fillId="8" borderId="4" xfId="0" applyFont="1" applyFill="1" applyBorder="1" applyAlignment="1">
      <alignment horizontal="center" vertical="center"/>
    </xf>
    <xf numFmtId="0" fontId="5" fillId="0" borderId="15" xfId="0" applyFont="1" applyBorder="1" applyAlignment="1">
      <alignment horizontal="center" vertical="center"/>
    </xf>
    <xf numFmtId="0" fontId="2" fillId="0" borderId="16" xfId="0" applyFont="1" applyBorder="1"/>
    <xf numFmtId="0" fontId="2" fillId="0" borderId="17" xfId="0" applyFont="1" applyBorder="1"/>
    <xf numFmtId="0" fontId="5" fillId="10" borderId="18" xfId="0" applyFont="1" applyFill="1" applyBorder="1" applyAlignment="1">
      <alignment horizontal="center" vertical="center"/>
    </xf>
    <xf numFmtId="0" fontId="5" fillId="11" borderId="18" xfId="0" applyFont="1" applyFill="1" applyBorder="1" applyAlignment="1">
      <alignment horizontal="center" vertical="center"/>
    </xf>
    <xf numFmtId="0" fontId="5" fillId="12" borderId="18" xfId="0" applyFont="1" applyFill="1" applyBorder="1" applyAlignment="1">
      <alignment horizontal="center" vertical="center"/>
    </xf>
    <xf numFmtId="0" fontId="8" fillId="0" borderId="0" xfId="0" applyFont="1" applyAlignment="1">
      <alignment horizontal="left" vertical="top" wrapText="1"/>
    </xf>
    <xf numFmtId="0" fontId="0" fillId="0" borderId="0" xfId="0"/>
    <xf numFmtId="0" fontId="8" fillId="0" borderId="0" xfId="0" applyFont="1" applyAlignment="1">
      <alignment horizontal="left" vertical="center" wrapText="1"/>
    </xf>
    <xf numFmtId="0" fontId="4" fillId="0" borderId="0" xfId="0" applyFont="1"/>
    <xf numFmtId="0" fontId="4" fillId="0" borderId="0" xfId="0" applyFont="1" applyAlignment="1">
      <alignment horizontal="center"/>
    </xf>
  </cellXfs>
  <cellStyles count="1">
    <cellStyle name="Normal" xfId="0" builtinId="0"/>
  </cellStyles>
  <dxfs count="3">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E7FEA-3330-46D3-BA98-BAC83A0E4F64}">
  <dimension ref="A3:W46"/>
  <sheetViews>
    <sheetView tabSelected="1" zoomScale="85" zoomScaleNormal="85" workbookViewId="0">
      <selection activeCell="H24" sqref="H24"/>
    </sheetView>
  </sheetViews>
  <sheetFormatPr baseColWidth="10" defaultRowHeight="15" x14ac:dyDescent="0.25"/>
  <cols>
    <col min="1" max="1" width="12.7109375" customWidth="1"/>
    <col min="2" max="2" width="18.28515625" customWidth="1"/>
    <col min="3" max="3" width="32.5703125" customWidth="1"/>
    <col min="4" max="4" width="7.85546875" customWidth="1"/>
    <col min="5" max="5" width="36.42578125" customWidth="1"/>
    <col min="6" max="17" width="5.7109375" customWidth="1"/>
    <col min="18" max="18" width="10.28515625" hidden="1" customWidth="1"/>
    <col min="19" max="19" width="10.85546875" hidden="1" customWidth="1"/>
    <col min="20" max="20" width="10.28515625" customWidth="1"/>
    <col min="21" max="21" width="8.42578125" hidden="1" customWidth="1"/>
    <col min="22" max="22" width="12" hidden="1" customWidth="1"/>
    <col min="23" max="23" width="7.42578125" customWidth="1"/>
  </cols>
  <sheetData>
    <row r="3" spans="1:23" x14ac:dyDescent="0.25">
      <c r="A3" s="1" t="s">
        <v>0</v>
      </c>
      <c r="B3" s="2" t="s">
        <v>1</v>
      </c>
      <c r="C3" s="3"/>
      <c r="D3" s="2" t="s">
        <v>2</v>
      </c>
      <c r="E3" s="3"/>
      <c r="F3" s="4" t="s">
        <v>3</v>
      </c>
      <c r="G3" s="5"/>
      <c r="H3" s="5"/>
      <c r="I3" s="5"/>
      <c r="J3" s="5"/>
      <c r="K3" s="5"/>
      <c r="L3" s="5"/>
      <c r="M3" s="5"/>
      <c r="N3" s="5"/>
      <c r="O3" s="5"/>
      <c r="P3" s="5"/>
      <c r="Q3" s="6"/>
      <c r="R3" s="4" t="s">
        <v>4</v>
      </c>
      <c r="S3" s="5"/>
      <c r="T3" s="6"/>
      <c r="U3" s="4" t="s">
        <v>5</v>
      </c>
      <c r="V3" s="5"/>
      <c r="W3" s="6"/>
    </row>
    <row r="4" spans="1:23" x14ac:dyDescent="0.25">
      <c r="A4" s="7"/>
      <c r="B4" s="8"/>
      <c r="C4" s="9"/>
      <c r="D4" s="8"/>
      <c r="E4" s="9"/>
      <c r="F4" s="10" t="s">
        <v>6</v>
      </c>
      <c r="G4" s="10" t="s">
        <v>7</v>
      </c>
      <c r="H4" s="10" t="s">
        <v>8</v>
      </c>
      <c r="I4" s="10" t="s">
        <v>9</v>
      </c>
      <c r="J4" s="10" t="s">
        <v>10</v>
      </c>
      <c r="K4" s="10" t="s">
        <v>11</v>
      </c>
      <c r="L4" s="10" t="s">
        <v>12</v>
      </c>
      <c r="M4" s="10" t="s">
        <v>13</v>
      </c>
      <c r="N4" s="10" t="s">
        <v>14</v>
      </c>
      <c r="O4" s="10" t="s">
        <v>15</v>
      </c>
      <c r="P4" s="10" t="s">
        <v>16</v>
      </c>
      <c r="Q4" s="10" t="s">
        <v>17</v>
      </c>
      <c r="R4" s="10" t="s">
        <v>18</v>
      </c>
      <c r="S4" s="10" t="s">
        <v>19</v>
      </c>
      <c r="T4" s="10" t="s">
        <v>20</v>
      </c>
      <c r="U4" s="10" t="s">
        <v>21</v>
      </c>
      <c r="V4" s="10" t="s">
        <v>22</v>
      </c>
      <c r="W4" s="10" t="s">
        <v>20</v>
      </c>
    </row>
    <row r="5" spans="1:23" x14ac:dyDescent="0.25">
      <c r="A5" s="11" t="s">
        <v>23</v>
      </c>
      <c r="B5" s="12" t="s">
        <v>24</v>
      </c>
      <c r="C5" s="13" t="s">
        <v>25</v>
      </c>
      <c r="D5" s="14" t="s">
        <v>26</v>
      </c>
      <c r="E5" s="15"/>
      <c r="F5" s="16">
        <v>4</v>
      </c>
      <c r="G5" s="16">
        <v>96</v>
      </c>
      <c r="H5" s="16"/>
      <c r="I5" s="16"/>
      <c r="J5" s="17"/>
      <c r="K5" s="17"/>
      <c r="L5" s="17"/>
      <c r="M5" s="17"/>
      <c r="N5" s="17"/>
      <c r="O5" s="17"/>
      <c r="P5" s="17"/>
      <c r="Q5" s="17"/>
      <c r="R5" s="16">
        <v>2</v>
      </c>
      <c r="S5" s="16">
        <v>2</v>
      </c>
      <c r="T5" s="16">
        <f t="shared" ref="T5:T15" si="0">SUM(R5:S5)</f>
        <v>4</v>
      </c>
      <c r="U5" s="16">
        <v>32</v>
      </c>
      <c r="V5" s="16">
        <v>64</v>
      </c>
      <c r="W5" s="16">
        <f t="shared" ref="W5:W15" si="1">SUM(U5:V5)</f>
        <v>96</v>
      </c>
    </row>
    <row r="6" spans="1:23" x14ac:dyDescent="0.25">
      <c r="A6" s="18"/>
      <c r="B6" s="18"/>
      <c r="C6" s="18"/>
      <c r="D6" s="19" t="s">
        <v>27</v>
      </c>
      <c r="E6" s="20"/>
      <c r="F6" s="21"/>
      <c r="G6" s="21"/>
      <c r="H6" s="21">
        <v>5</v>
      </c>
      <c r="I6" s="21">
        <v>128</v>
      </c>
      <c r="J6" s="22"/>
      <c r="K6" s="22"/>
      <c r="L6" s="22"/>
      <c r="M6" s="22"/>
      <c r="N6" s="22"/>
      <c r="O6" s="22"/>
      <c r="P6" s="22"/>
      <c r="Q6" s="22"/>
      <c r="R6" s="21">
        <v>2</v>
      </c>
      <c r="S6" s="21">
        <v>3</v>
      </c>
      <c r="T6" s="21">
        <f t="shared" si="0"/>
        <v>5</v>
      </c>
      <c r="U6" s="21">
        <v>32</v>
      </c>
      <c r="V6" s="21">
        <v>96</v>
      </c>
      <c r="W6" s="21">
        <f t="shared" si="1"/>
        <v>128</v>
      </c>
    </row>
    <row r="7" spans="1:23" x14ac:dyDescent="0.25">
      <c r="A7" s="18"/>
      <c r="B7" s="18"/>
      <c r="C7" s="18"/>
      <c r="D7" s="14" t="s">
        <v>28</v>
      </c>
      <c r="E7" s="15"/>
      <c r="F7" s="16">
        <v>4</v>
      </c>
      <c r="G7" s="16">
        <v>96</v>
      </c>
      <c r="H7" s="16"/>
      <c r="I7" s="16"/>
      <c r="J7" s="17"/>
      <c r="K7" s="17"/>
      <c r="L7" s="17"/>
      <c r="M7" s="17"/>
      <c r="N7" s="17"/>
      <c r="O7" s="17"/>
      <c r="P7" s="17"/>
      <c r="Q7" s="17"/>
      <c r="R7" s="16">
        <v>2</v>
      </c>
      <c r="S7" s="16">
        <v>2</v>
      </c>
      <c r="T7" s="16">
        <f t="shared" si="0"/>
        <v>4</v>
      </c>
      <c r="U7" s="16">
        <v>32</v>
      </c>
      <c r="V7" s="16">
        <v>64</v>
      </c>
      <c r="W7" s="16">
        <f t="shared" si="1"/>
        <v>96</v>
      </c>
    </row>
    <row r="8" spans="1:23" x14ac:dyDescent="0.25">
      <c r="A8" s="18"/>
      <c r="B8" s="18"/>
      <c r="C8" s="18"/>
      <c r="D8" s="14" t="s">
        <v>29</v>
      </c>
      <c r="E8" s="15"/>
      <c r="F8" s="16">
        <v>4</v>
      </c>
      <c r="G8" s="16">
        <v>96</v>
      </c>
      <c r="H8" s="16"/>
      <c r="I8" s="16"/>
      <c r="J8" s="17"/>
      <c r="K8" s="17"/>
      <c r="L8" s="17"/>
      <c r="M8" s="17"/>
      <c r="N8" s="17"/>
      <c r="O8" s="17"/>
      <c r="P8" s="17"/>
      <c r="Q8" s="17"/>
      <c r="R8" s="16">
        <v>2</v>
      </c>
      <c r="S8" s="16">
        <v>2</v>
      </c>
      <c r="T8" s="16">
        <f t="shared" si="0"/>
        <v>4</v>
      </c>
      <c r="U8" s="16">
        <v>32</v>
      </c>
      <c r="V8" s="16">
        <v>64</v>
      </c>
      <c r="W8" s="16">
        <f t="shared" si="1"/>
        <v>96</v>
      </c>
    </row>
    <row r="9" spans="1:23" x14ac:dyDescent="0.25">
      <c r="A9" s="18"/>
      <c r="B9" s="18"/>
      <c r="C9" s="18"/>
      <c r="D9" s="19" t="s">
        <v>30</v>
      </c>
      <c r="E9" s="20"/>
      <c r="F9" s="21"/>
      <c r="G9" s="21"/>
      <c r="H9" s="21">
        <v>5</v>
      </c>
      <c r="I9" s="21">
        <v>128</v>
      </c>
      <c r="J9" s="22"/>
      <c r="K9" s="22"/>
      <c r="L9" s="22"/>
      <c r="M9" s="22"/>
      <c r="N9" s="22"/>
      <c r="O9" s="22"/>
      <c r="P9" s="22"/>
      <c r="Q9" s="22"/>
      <c r="R9" s="21">
        <v>2</v>
      </c>
      <c r="S9" s="21">
        <v>3</v>
      </c>
      <c r="T9" s="21">
        <f t="shared" si="0"/>
        <v>5</v>
      </c>
      <c r="U9" s="21">
        <v>32</v>
      </c>
      <c r="V9" s="21">
        <v>96</v>
      </c>
      <c r="W9" s="21">
        <f t="shared" si="1"/>
        <v>128</v>
      </c>
    </row>
    <row r="10" spans="1:23" x14ac:dyDescent="0.25">
      <c r="A10" s="18"/>
      <c r="B10" s="18"/>
      <c r="C10" s="18"/>
      <c r="D10" s="14" t="s">
        <v>31</v>
      </c>
      <c r="E10" s="15"/>
      <c r="F10" s="16">
        <v>4</v>
      </c>
      <c r="G10" s="16">
        <v>96</v>
      </c>
      <c r="H10" s="16"/>
      <c r="I10" s="16"/>
      <c r="J10" s="17"/>
      <c r="K10" s="17"/>
      <c r="L10" s="17"/>
      <c r="M10" s="17"/>
      <c r="N10" s="17"/>
      <c r="O10" s="17"/>
      <c r="P10" s="17"/>
      <c r="Q10" s="17"/>
      <c r="R10" s="16">
        <v>2</v>
      </c>
      <c r="S10" s="16">
        <v>2</v>
      </c>
      <c r="T10" s="16">
        <f t="shared" si="0"/>
        <v>4</v>
      </c>
      <c r="U10" s="16">
        <v>32</v>
      </c>
      <c r="V10" s="16">
        <v>64</v>
      </c>
      <c r="W10" s="16">
        <f t="shared" si="1"/>
        <v>96</v>
      </c>
    </row>
    <row r="11" spans="1:23" ht="56.25" customHeight="1" x14ac:dyDescent="0.25">
      <c r="A11" s="18"/>
      <c r="B11" s="18"/>
      <c r="C11" s="18"/>
      <c r="D11" s="19" t="s">
        <v>32</v>
      </c>
      <c r="E11" s="20"/>
      <c r="F11" s="21"/>
      <c r="G11" s="21"/>
      <c r="H11" s="21">
        <v>5</v>
      </c>
      <c r="I11" s="21">
        <v>128</v>
      </c>
      <c r="J11" s="22"/>
      <c r="K11" s="22"/>
      <c r="L11" s="22"/>
      <c r="M11" s="22"/>
      <c r="N11" s="22"/>
      <c r="O11" s="22"/>
      <c r="P11" s="22"/>
      <c r="Q11" s="22"/>
      <c r="R11" s="21">
        <v>2</v>
      </c>
      <c r="S11" s="21">
        <v>3</v>
      </c>
      <c r="T11" s="21">
        <f t="shared" si="0"/>
        <v>5</v>
      </c>
      <c r="U11" s="21">
        <v>32</v>
      </c>
      <c r="V11" s="21">
        <v>96</v>
      </c>
      <c r="W11" s="21">
        <f t="shared" si="1"/>
        <v>128</v>
      </c>
    </row>
    <row r="12" spans="1:23" x14ac:dyDescent="0.25">
      <c r="A12" s="18"/>
      <c r="B12" s="23" t="s">
        <v>33</v>
      </c>
      <c r="C12" s="13" t="s">
        <v>34</v>
      </c>
      <c r="D12" s="14" t="s">
        <v>35</v>
      </c>
      <c r="E12" s="15"/>
      <c r="F12" s="16">
        <v>2</v>
      </c>
      <c r="G12" s="16">
        <v>48</v>
      </c>
      <c r="H12" s="16"/>
      <c r="I12" s="16"/>
      <c r="J12" s="17"/>
      <c r="K12" s="17"/>
      <c r="L12" s="17"/>
      <c r="M12" s="17"/>
      <c r="N12" s="17"/>
      <c r="O12" s="17"/>
      <c r="P12" s="17"/>
      <c r="Q12" s="17"/>
      <c r="R12" s="16">
        <v>1</v>
      </c>
      <c r="S12" s="16">
        <v>1</v>
      </c>
      <c r="T12" s="16">
        <f t="shared" si="0"/>
        <v>2</v>
      </c>
      <c r="U12" s="16">
        <v>16</v>
      </c>
      <c r="V12" s="16">
        <v>32</v>
      </c>
      <c r="W12" s="16">
        <f t="shared" si="1"/>
        <v>48</v>
      </c>
    </row>
    <row r="13" spans="1:23" ht="95.25" customHeight="1" x14ac:dyDescent="0.25">
      <c r="A13" s="18"/>
      <c r="B13" s="18"/>
      <c r="C13" s="7"/>
      <c r="D13" s="24" t="s">
        <v>36</v>
      </c>
      <c r="E13" s="25"/>
      <c r="F13" s="26"/>
      <c r="G13" s="26"/>
      <c r="H13" s="26">
        <v>2</v>
      </c>
      <c r="I13" s="26">
        <v>48</v>
      </c>
      <c r="J13" s="27"/>
      <c r="K13" s="27"/>
      <c r="L13" s="27"/>
      <c r="M13" s="27"/>
      <c r="N13" s="27"/>
      <c r="O13" s="27"/>
      <c r="P13" s="27"/>
      <c r="Q13" s="27"/>
      <c r="R13" s="26">
        <v>1</v>
      </c>
      <c r="S13" s="26">
        <v>1</v>
      </c>
      <c r="T13" s="26">
        <f t="shared" si="0"/>
        <v>2</v>
      </c>
      <c r="U13" s="26">
        <v>16</v>
      </c>
      <c r="V13" s="26">
        <v>32</v>
      </c>
      <c r="W13" s="26">
        <f t="shared" si="1"/>
        <v>48</v>
      </c>
    </row>
    <row r="14" spans="1:23" x14ac:dyDescent="0.25">
      <c r="A14" s="18"/>
      <c r="B14" s="18"/>
      <c r="C14" s="13" t="s">
        <v>37</v>
      </c>
      <c r="D14" s="14" t="s">
        <v>38</v>
      </c>
      <c r="E14" s="15"/>
      <c r="F14" s="16">
        <v>2</v>
      </c>
      <c r="G14" s="16">
        <v>48</v>
      </c>
      <c r="H14" s="16"/>
      <c r="I14" s="16"/>
      <c r="J14" s="17"/>
      <c r="K14" s="17"/>
      <c r="L14" s="17"/>
      <c r="M14" s="17"/>
      <c r="N14" s="17"/>
      <c r="O14" s="17"/>
      <c r="P14" s="17"/>
      <c r="Q14" s="17"/>
      <c r="R14" s="16">
        <v>1</v>
      </c>
      <c r="S14" s="16">
        <v>1</v>
      </c>
      <c r="T14" s="16">
        <f t="shared" si="0"/>
        <v>2</v>
      </c>
      <c r="U14" s="16">
        <v>16</v>
      </c>
      <c r="V14" s="16">
        <v>32</v>
      </c>
      <c r="W14" s="16">
        <f t="shared" si="1"/>
        <v>48</v>
      </c>
    </row>
    <row r="15" spans="1:23" ht="74.25" customHeight="1" x14ac:dyDescent="0.25">
      <c r="A15" s="18"/>
      <c r="B15" s="7"/>
      <c r="C15" s="7"/>
      <c r="D15" s="24" t="s">
        <v>39</v>
      </c>
      <c r="E15" s="25"/>
      <c r="F15" s="26"/>
      <c r="G15" s="26"/>
      <c r="H15" s="26">
        <v>2</v>
      </c>
      <c r="I15" s="26">
        <v>48</v>
      </c>
      <c r="J15" s="27"/>
      <c r="K15" s="27"/>
      <c r="L15" s="27"/>
      <c r="M15" s="27"/>
      <c r="N15" s="27"/>
      <c r="O15" s="27"/>
      <c r="P15" s="27"/>
      <c r="Q15" s="27"/>
      <c r="R15" s="26">
        <v>1</v>
      </c>
      <c r="S15" s="26">
        <v>1</v>
      </c>
      <c r="T15" s="26">
        <f t="shared" si="0"/>
        <v>2</v>
      </c>
      <c r="U15" s="26">
        <v>16</v>
      </c>
      <c r="V15" s="26">
        <v>32</v>
      </c>
      <c r="W15" s="26">
        <f t="shared" si="1"/>
        <v>48</v>
      </c>
    </row>
    <row r="16" spans="1:23" ht="18" customHeight="1" x14ac:dyDescent="0.25">
      <c r="A16" s="7"/>
      <c r="B16" s="28" t="s">
        <v>40</v>
      </c>
      <c r="C16" s="5"/>
      <c r="D16" s="29"/>
      <c r="E16" s="5"/>
      <c r="F16" s="30"/>
      <c r="G16" s="30"/>
      <c r="H16" s="31">
        <v>5</v>
      </c>
      <c r="I16" s="31">
        <v>10</v>
      </c>
      <c r="J16" s="30"/>
      <c r="K16" s="30"/>
      <c r="L16" s="30"/>
      <c r="M16" s="30"/>
      <c r="N16" s="30"/>
      <c r="O16" s="30"/>
      <c r="P16" s="30"/>
      <c r="Q16" s="30"/>
      <c r="R16" s="32"/>
      <c r="S16" s="32">
        <v>5</v>
      </c>
      <c r="T16" s="32">
        <v>5</v>
      </c>
      <c r="U16" s="33"/>
      <c r="V16" s="32">
        <v>160</v>
      </c>
      <c r="W16" s="32">
        <v>160</v>
      </c>
    </row>
    <row r="17" spans="1:23" x14ac:dyDescent="0.25">
      <c r="A17" s="11" t="s">
        <v>41</v>
      </c>
      <c r="B17" s="12" t="s">
        <v>24</v>
      </c>
      <c r="C17" s="13" t="s">
        <v>42</v>
      </c>
      <c r="D17" s="14" t="s">
        <v>43</v>
      </c>
      <c r="E17" s="15"/>
      <c r="F17" s="16"/>
      <c r="G17" s="16"/>
      <c r="H17" s="16"/>
      <c r="I17" s="16"/>
      <c r="J17" s="16">
        <v>3</v>
      </c>
      <c r="K17" s="16">
        <v>80</v>
      </c>
      <c r="L17" s="16"/>
      <c r="M17" s="16"/>
      <c r="N17" s="17"/>
      <c r="O17" s="17"/>
      <c r="P17" s="17"/>
      <c r="Q17" s="17"/>
      <c r="R17" s="16">
        <v>1</v>
      </c>
      <c r="S17" s="16">
        <v>2</v>
      </c>
      <c r="T17" s="16">
        <f t="shared" ref="T17:T30" si="2">SUM(R17:S17)</f>
        <v>3</v>
      </c>
      <c r="U17" s="16">
        <v>16</v>
      </c>
      <c r="V17" s="16">
        <v>64</v>
      </c>
      <c r="W17" s="16">
        <f t="shared" ref="W17:W30" si="3">SUM(U17:V17)</f>
        <v>80</v>
      </c>
    </row>
    <row r="18" spans="1:23" x14ac:dyDescent="0.25">
      <c r="A18" s="18"/>
      <c r="B18" s="18"/>
      <c r="C18" s="18"/>
      <c r="D18" s="14" t="s">
        <v>44</v>
      </c>
      <c r="E18" s="15"/>
      <c r="F18" s="16"/>
      <c r="G18" s="16"/>
      <c r="H18" s="16"/>
      <c r="I18" s="16"/>
      <c r="J18" s="16">
        <v>4</v>
      </c>
      <c r="K18" s="16">
        <v>96</v>
      </c>
      <c r="L18" s="16"/>
      <c r="M18" s="16"/>
      <c r="N18" s="17"/>
      <c r="O18" s="17"/>
      <c r="P18" s="17"/>
      <c r="Q18" s="17"/>
      <c r="R18" s="16">
        <v>2</v>
      </c>
      <c r="S18" s="16">
        <v>2</v>
      </c>
      <c r="T18" s="16">
        <f t="shared" si="2"/>
        <v>4</v>
      </c>
      <c r="U18" s="16">
        <v>32</v>
      </c>
      <c r="V18" s="16">
        <v>64</v>
      </c>
      <c r="W18" s="16">
        <f t="shared" si="3"/>
        <v>96</v>
      </c>
    </row>
    <row r="19" spans="1:23" x14ac:dyDescent="0.25">
      <c r="A19" s="18"/>
      <c r="B19" s="18"/>
      <c r="C19" s="18"/>
      <c r="D19" s="24" t="s">
        <v>45</v>
      </c>
      <c r="E19" s="25"/>
      <c r="F19" s="26"/>
      <c r="G19" s="26"/>
      <c r="H19" s="26"/>
      <c r="I19" s="26"/>
      <c r="J19" s="26"/>
      <c r="K19" s="26"/>
      <c r="L19" s="26">
        <v>3</v>
      </c>
      <c r="M19" s="26">
        <v>96</v>
      </c>
      <c r="N19" s="27"/>
      <c r="O19" s="27"/>
      <c r="P19" s="27"/>
      <c r="Q19" s="27"/>
      <c r="R19" s="26"/>
      <c r="S19" s="26">
        <v>3</v>
      </c>
      <c r="T19" s="26">
        <f t="shared" si="2"/>
        <v>3</v>
      </c>
      <c r="U19" s="26"/>
      <c r="V19" s="26">
        <v>96</v>
      </c>
      <c r="W19" s="26">
        <f t="shared" si="3"/>
        <v>96</v>
      </c>
    </row>
    <row r="20" spans="1:23" x14ac:dyDescent="0.25">
      <c r="A20" s="18"/>
      <c r="B20" s="18"/>
      <c r="C20" s="18"/>
      <c r="D20" s="24" t="s">
        <v>46</v>
      </c>
      <c r="E20" s="25"/>
      <c r="F20" s="26"/>
      <c r="G20" s="26"/>
      <c r="H20" s="26"/>
      <c r="I20" s="26"/>
      <c r="J20" s="26"/>
      <c r="K20" s="26"/>
      <c r="L20" s="26">
        <v>2</v>
      </c>
      <c r="M20" s="26">
        <v>48</v>
      </c>
      <c r="N20" s="27"/>
      <c r="O20" s="27"/>
      <c r="P20" s="27"/>
      <c r="Q20" s="27"/>
      <c r="R20" s="26">
        <v>1</v>
      </c>
      <c r="S20" s="26">
        <v>1</v>
      </c>
      <c r="T20" s="26">
        <f t="shared" si="2"/>
        <v>2</v>
      </c>
      <c r="U20" s="26">
        <v>16</v>
      </c>
      <c r="V20" s="26">
        <v>32</v>
      </c>
      <c r="W20" s="26">
        <f t="shared" si="3"/>
        <v>48</v>
      </c>
    </row>
    <row r="21" spans="1:23" x14ac:dyDescent="0.25">
      <c r="A21" s="18"/>
      <c r="B21" s="18"/>
      <c r="C21" s="18"/>
      <c r="D21" s="24" t="s">
        <v>47</v>
      </c>
      <c r="E21" s="25"/>
      <c r="F21" s="26"/>
      <c r="G21" s="26"/>
      <c r="H21" s="26"/>
      <c r="I21" s="26"/>
      <c r="J21" s="26"/>
      <c r="K21" s="26"/>
      <c r="L21" s="26">
        <v>2</v>
      </c>
      <c r="M21" s="26">
        <v>64</v>
      </c>
      <c r="N21" s="27"/>
      <c r="O21" s="27"/>
      <c r="P21" s="27"/>
      <c r="Q21" s="27"/>
      <c r="R21" s="26"/>
      <c r="S21" s="26">
        <v>2</v>
      </c>
      <c r="T21" s="26">
        <f t="shared" si="2"/>
        <v>2</v>
      </c>
      <c r="U21" s="26"/>
      <c r="V21" s="26">
        <v>64</v>
      </c>
      <c r="W21" s="26">
        <f t="shared" si="3"/>
        <v>64</v>
      </c>
    </row>
    <row r="22" spans="1:23" x14ac:dyDescent="0.25">
      <c r="A22" s="18"/>
      <c r="B22" s="18"/>
      <c r="C22" s="18"/>
      <c r="D22" s="14" t="s">
        <v>48</v>
      </c>
      <c r="E22" s="15"/>
      <c r="F22" s="16"/>
      <c r="G22" s="16"/>
      <c r="H22" s="16"/>
      <c r="I22" s="16"/>
      <c r="J22" s="16">
        <v>4</v>
      </c>
      <c r="K22" s="16">
        <v>96</v>
      </c>
      <c r="L22" s="16"/>
      <c r="M22" s="16"/>
      <c r="N22" s="17"/>
      <c r="O22" s="17"/>
      <c r="P22" s="17"/>
      <c r="Q22" s="17"/>
      <c r="R22" s="16">
        <v>2</v>
      </c>
      <c r="S22" s="16">
        <v>2</v>
      </c>
      <c r="T22" s="16">
        <f t="shared" si="2"/>
        <v>4</v>
      </c>
      <c r="U22" s="16">
        <v>32</v>
      </c>
      <c r="V22" s="16">
        <v>64</v>
      </c>
      <c r="W22" s="16">
        <f t="shared" si="3"/>
        <v>96</v>
      </c>
    </row>
    <row r="23" spans="1:23" x14ac:dyDescent="0.25">
      <c r="A23" s="18"/>
      <c r="B23" s="18"/>
      <c r="C23" s="18"/>
      <c r="D23" s="24" t="s">
        <v>49</v>
      </c>
      <c r="E23" s="25"/>
      <c r="F23" s="26"/>
      <c r="G23" s="26"/>
      <c r="H23" s="26"/>
      <c r="I23" s="26"/>
      <c r="J23" s="26"/>
      <c r="K23" s="26"/>
      <c r="L23" s="26">
        <v>4</v>
      </c>
      <c r="M23" s="26">
        <v>96</v>
      </c>
      <c r="N23" s="27"/>
      <c r="O23" s="27"/>
      <c r="P23" s="27"/>
      <c r="Q23" s="27"/>
      <c r="R23" s="26">
        <v>2</v>
      </c>
      <c r="S23" s="26">
        <v>2</v>
      </c>
      <c r="T23" s="26">
        <f t="shared" si="2"/>
        <v>4</v>
      </c>
      <c r="U23" s="26">
        <v>32</v>
      </c>
      <c r="V23" s="26">
        <v>64</v>
      </c>
      <c r="W23" s="26">
        <f t="shared" si="3"/>
        <v>96</v>
      </c>
    </row>
    <row r="24" spans="1:23" x14ac:dyDescent="0.25">
      <c r="A24" s="18"/>
      <c r="B24" s="18"/>
      <c r="C24" s="18"/>
      <c r="D24" s="24" t="s">
        <v>50</v>
      </c>
      <c r="E24" s="25"/>
      <c r="F24" s="26"/>
      <c r="G24" s="26"/>
      <c r="H24" s="26"/>
      <c r="I24" s="26"/>
      <c r="J24" s="26"/>
      <c r="K24" s="26"/>
      <c r="L24" s="26">
        <v>4</v>
      </c>
      <c r="M24" s="26">
        <v>80</v>
      </c>
      <c r="N24" s="27"/>
      <c r="O24" s="27"/>
      <c r="P24" s="27"/>
      <c r="Q24" s="27"/>
      <c r="R24" s="26">
        <v>3</v>
      </c>
      <c r="S24" s="26">
        <v>1</v>
      </c>
      <c r="T24" s="26">
        <f t="shared" si="2"/>
        <v>4</v>
      </c>
      <c r="U24" s="26">
        <v>48</v>
      </c>
      <c r="V24" s="26">
        <v>32</v>
      </c>
      <c r="W24" s="26">
        <f t="shared" si="3"/>
        <v>80</v>
      </c>
    </row>
    <row r="25" spans="1:23" ht="66.75" customHeight="1" x14ac:dyDescent="0.25">
      <c r="A25" s="18"/>
      <c r="B25" s="18"/>
      <c r="C25" s="18"/>
      <c r="D25" s="14" t="s">
        <v>51</v>
      </c>
      <c r="E25" s="15"/>
      <c r="F25" s="16"/>
      <c r="G25" s="16"/>
      <c r="H25" s="16"/>
      <c r="I25" s="16"/>
      <c r="J25" s="16">
        <v>3</v>
      </c>
      <c r="K25" s="16">
        <v>80</v>
      </c>
      <c r="L25" s="16"/>
      <c r="M25" s="16"/>
      <c r="N25" s="17"/>
      <c r="O25" s="17"/>
      <c r="P25" s="17"/>
      <c r="Q25" s="17"/>
      <c r="R25" s="16">
        <v>1</v>
      </c>
      <c r="S25" s="16">
        <v>2</v>
      </c>
      <c r="T25" s="16">
        <f t="shared" si="2"/>
        <v>3</v>
      </c>
      <c r="U25" s="16">
        <v>16</v>
      </c>
      <c r="V25" s="16">
        <v>64</v>
      </c>
      <c r="W25" s="16">
        <f t="shared" si="3"/>
        <v>80</v>
      </c>
    </row>
    <row r="26" spans="1:23" x14ac:dyDescent="0.25">
      <c r="A26" s="18"/>
      <c r="B26" s="23" t="s">
        <v>33</v>
      </c>
      <c r="C26" s="13" t="s">
        <v>52</v>
      </c>
      <c r="D26" s="14" t="s">
        <v>53</v>
      </c>
      <c r="E26" s="15"/>
      <c r="F26" s="17"/>
      <c r="G26" s="17"/>
      <c r="H26" s="17"/>
      <c r="I26" s="17"/>
      <c r="J26" s="16">
        <v>2</v>
      </c>
      <c r="K26" s="16">
        <v>48</v>
      </c>
      <c r="L26" s="16"/>
      <c r="M26" s="16"/>
      <c r="N26" s="17"/>
      <c r="O26" s="17"/>
      <c r="P26" s="17"/>
      <c r="Q26" s="17"/>
      <c r="R26" s="16">
        <v>1</v>
      </c>
      <c r="S26" s="16">
        <v>1</v>
      </c>
      <c r="T26" s="16">
        <f t="shared" si="2"/>
        <v>2</v>
      </c>
      <c r="U26" s="16">
        <v>16</v>
      </c>
      <c r="V26" s="16">
        <v>32</v>
      </c>
      <c r="W26" s="16">
        <f t="shared" si="3"/>
        <v>48</v>
      </c>
    </row>
    <row r="27" spans="1:23" ht="61.5" customHeight="1" x14ac:dyDescent="0.25">
      <c r="A27" s="18"/>
      <c r="B27" s="18"/>
      <c r="C27" s="7"/>
      <c r="D27" s="14" t="s">
        <v>54</v>
      </c>
      <c r="E27" s="15"/>
      <c r="F27" s="17"/>
      <c r="G27" s="17"/>
      <c r="H27" s="17"/>
      <c r="I27" s="17"/>
      <c r="J27" s="16"/>
      <c r="K27" s="16"/>
      <c r="L27" s="16">
        <v>2</v>
      </c>
      <c r="M27" s="16">
        <v>48</v>
      </c>
      <c r="N27" s="17"/>
      <c r="O27" s="17"/>
      <c r="P27" s="17"/>
      <c r="Q27" s="17"/>
      <c r="R27" s="16">
        <v>1</v>
      </c>
      <c r="S27" s="16">
        <v>1</v>
      </c>
      <c r="T27" s="16">
        <f t="shared" si="2"/>
        <v>2</v>
      </c>
      <c r="U27" s="16">
        <v>16</v>
      </c>
      <c r="V27" s="16">
        <v>32</v>
      </c>
      <c r="W27" s="16">
        <f t="shared" si="3"/>
        <v>48</v>
      </c>
    </row>
    <row r="28" spans="1:23" ht="114.75" x14ac:dyDescent="0.25">
      <c r="A28" s="18"/>
      <c r="B28" s="18"/>
      <c r="C28" s="34" t="s">
        <v>55</v>
      </c>
      <c r="D28" s="24" t="s">
        <v>56</v>
      </c>
      <c r="E28" s="25"/>
      <c r="F28" s="24"/>
      <c r="G28" s="25"/>
      <c r="H28" s="24"/>
      <c r="I28" s="25"/>
      <c r="J28" s="24">
        <v>1</v>
      </c>
      <c r="K28" s="25">
        <v>32</v>
      </c>
      <c r="L28" s="24"/>
      <c r="M28" s="25"/>
      <c r="N28" s="24"/>
      <c r="O28" s="25"/>
      <c r="P28" s="24"/>
      <c r="Q28" s="25"/>
      <c r="R28" s="24">
        <v>0</v>
      </c>
      <c r="S28" s="25">
        <v>1</v>
      </c>
      <c r="T28" s="24">
        <f t="shared" si="2"/>
        <v>1</v>
      </c>
      <c r="U28" s="25">
        <v>0</v>
      </c>
      <c r="V28" s="24">
        <v>32</v>
      </c>
      <c r="W28" s="25">
        <f t="shared" si="3"/>
        <v>32</v>
      </c>
    </row>
    <row r="29" spans="1:23" ht="102" x14ac:dyDescent="0.25">
      <c r="A29" s="18"/>
      <c r="B29" s="18"/>
      <c r="C29" s="35" t="s">
        <v>57</v>
      </c>
      <c r="D29" s="24" t="s">
        <v>58</v>
      </c>
      <c r="E29" s="25"/>
      <c r="F29" s="24"/>
      <c r="G29" s="25"/>
      <c r="H29" s="24"/>
      <c r="I29" s="25"/>
      <c r="J29" s="24">
        <v>2</v>
      </c>
      <c r="K29" s="25">
        <v>48</v>
      </c>
      <c r="L29" s="24"/>
      <c r="M29" s="25"/>
      <c r="N29" s="24"/>
      <c r="O29" s="25"/>
      <c r="P29" s="24"/>
      <c r="Q29" s="25"/>
      <c r="R29" s="24">
        <v>1</v>
      </c>
      <c r="S29" s="25">
        <v>1</v>
      </c>
      <c r="T29" s="24">
        <f t="shared" si="2"/>
        <v>2</v>
      </c>
      <c r="U29" s="25">
        <v>16</v>
      </c>
      <c r="V29" s="24">
        <v>32</v>
      </c>
      <c r="W29" s="25">
        <f t="shared" si="3"/>
        <v>48</v>
      </c>
    </row>
    <row r="30" spans="1:23" ht="102" x14ac:dyDescent="0.25">
      <c r="A30" s="18"/>
      <c r="B30" s="7"/>
      <c r="C30" s="35" t="s">
        <v>59</v>
      </c>
      <c r="D30" s="14" t="s">
        <v>60</v>
      </c>
      <c r="E30" s="15"/>
      <c r="F30" s="16"/>
      <c r="G30" s="16"/>
      <c r="H30" s="16"/>
      <c r="I30" s="16"/>
      <c r="J30" s="16"/>
      <c r="K30" s="16"/>
      <c r="L30" s="16">
        <v>2</v>
      </c>
      <c r="M30" s="16">
        <v>48</v>
      </c>
      <c r="N30" s="17"/>
      <c r="O30" s="17"/>
      <c r="P30" s="17"/>
      <c r="Q30" s="17"/>
      <c r="R30" s="16">
        <v>1</v>
      </c>
      <c r="S30" s="16">
        <v>1</v>
      </c>
      <c r="T30" s="16">
        <f t="shared" si="2"/>
        <v>2</v>
      </c>
      <c r="U30" s="16">
        <v>16</v>
      </c>
      <c r="V30" s="16">
        <v>32</v>
      </c>
      <c r="W30" s="16">
        <f t="shared" si="3"/>
        <v>48</v>
      </c>
    </row>
    <row r="31" spans="1:23" x14ac:dyDescent="0.25">
      <c r="A31" s="7"/>
      <c r="B31" s="28" t="s">
        <v>40</v>
      </c>
      <c r="C31" s="5"/>
      <c r="D31" s="29"/>
      <c r="E31" s="5"/>
      <c r="F31" s="30"/>
      <c r="G31" s="30"/>
      <c r="H31" s="30"/>
      <c r="I31" s="30"/>
      <c r="J31" s="30"/>
      <c r="K31" s="30"/>
      <c r="L31" s="31">
        <v>5</v>
      </c>
      <c r="M31" s="31">
        <v>10</v>
      </c>
      <c r="N31" s="30"/>
      <c r="O31" s="30"/>
      <c r="P31" s="30"/>
      <c r="Q31" s="30"/>
      <c r="R31" s="32">
        <v>0</v>
      </c>
      <c r="S31" s="32">
        <v>5</v>
      </c>
      <c r="T31" s="32">
        <v>5</v>
      </c>
      <c r="U31" s="32">
        <v>0</v>
      </c>
      <c r="V31" s="32">
        <v>160</v>
      </c>
      <c r="W31" s="32">
        <v>160</v>
      </c>
    </row>
    <row r="32" spans="1:23" x14ac:dyDescent="0.25">
      <c r="A32" s="11" t="s">
        <v>61</v>
      </c>
      <c r="B32" s="12" t="s">
        <v>24</v>
      </c>
      <c r="C32" s="13" t="s">
        <v>62</v>
      </c>
      <c r="D32" s="14" t="s">
        <v>63</v>
      </c>
      <c r="E32" s="15"/>
      <c r="F32" s="17"/>
      <c r="G32" s="17"/>
      <c r="H32" s="17"/>
      <c r="I32" s="17"/>
      <c r="J32" s="17"/>
      <c r="K32" s="17"/>
      <c r="L32" s="17"/>
      <c r="M32" s="17"/>
      <c r="N32" s="16">
        <v>5</v>
      </c>
      <c r="O32" s="16">
        <v>128</v>
      </c>
      <c r="P32" s="16"/>
      <c r="Q32" s="16"/>
      <c r="R32" s="16">
        <v>2</v>
      </c>
      <c r="S32" s="16">
        <v>3</v>
      </c>
      <c r="T32" s="16">
        <f t="shared" ref="T32:T42" si="4">SUM(R32:S32)</f>
        <v>5</v>
      </c>
      <c r="U32" s="16">
        <v>32</v>
      </c>
      <c r="V32" s="16">
        <v>96</v>
      </c>
      <c r="W32" s="16">
        <f t="shared" ref="W32:W42" si="5">SUM(U32:V32)</f>
        <v>128</v>
      </c>
    </row>
    <row r="33" spans="1:23" x14ac:dyDescent="0.25">
      <c r="A33" s="18"/>
      <c r="B33" s="18"/>
      <c r="C33" s="18"/>
      <c r="D33" s="36" t="s">
        <v>64</v>
      </c>
      <c r="E33" s="37"/>
      <c r="F33" s="38"/>
      <c r="G33" s="38"/>
      <c r="H33" s="38"/>
      <c r="I33" s="38"/>
      <c r="J33" s="38"/>
      <c r="K33" s="38"/>
      <c r="L33" s="38"/>
      <c r="M33" s="38"/>
      <c r="N33" s="39"/>
      <c r="O33" s="39"/>
      <c r="P33" s="39">
        <v>3</v>
      </c>
      <c r="Q33" s="39">
        <v>80</v>
      </c>
      <c r="R33" s="39">
        <v>1</v>
      </c>
      <c r="S33" s="39">
        <v>2</v>
      </c>
      <c r="T33" s="39">
        <f t="shared" si="4"/>
        <v>3</v>
      </c>
      <c r="U33" s="39">
        <v>16</v>
      </c>
      <c r="V33" s="39">
        <v>64</v>
      </c>
      <c r="W33" s="39">
        <f t="shared" si="5"/>
        <v>80</v>
      </c>
    </row>
    <row r="34" spans="1:23" x14ac:dyDescent="0.25">
      <c r="A34" s="18"/>
      <c r="B34" s="18"/>
      <c r="C34" s="18"/>
      <c r="D34" s="24" t="s">
        <v>65</v>
      </c>
      <c r="E34" s="25"/>
      <c r="F34" s="27"/>
      <c r="G34" s="27"/>
      <c r="H34" s="27"/>
      <c r="I34" s="27"/>
      <c r="J34" s="27"/>
      <c r="K34" s="27"/>
      <c r="L34" s="27"/>
      <c r="M34" s="27"/>
      <c r="N34" s="26"/>
      <c r="O34" s="26"/>
      <c r="P34" s="26">
        <v>3</v>
      </c>
      <c r="Q34" s="26">
        <v>80</v>
      </c>
      <c r="R34" s="26">
        <v>1</v>
      </c>
      <c r="S34" s="26">
        <v>2</v>
      </c>
      <c r="T34" s="26">
        <f t="shared" si="4"/>
        <v>3</v>
      </c>
      <c r="U34" s="26">
        <v>16</v>
      </c>
      <c r="V34" s="26">
        <v>64</v>
      </c>
      <c r="W34" s="26">
        <f t="shared" si="5"/>
        <v>80</v>
      </c>
    </row>
    <row r="35" spans="1:23" x14ac:dyDescent="0.25">
      <c r="A35" s="18"/>
      <c r="B35" s="18"/>
      <c r="C35" s="18"/>
      <c r="D35" s="14" t="s">
        <v>66</v>
      </c>
      <c r="E35" s="15"/>
      <c r="F35" s="17"/>
      <c r="G35" s="17"/>
      <c r="H35" s="17"/>
      <c r="I35" s="17"/>
      <c r="J35" s="17"/>
      <c r="K35" s="17"/>
      <c r="L35" s="17"/>
      <c r="M35" s="17"/>
      <c r="N35" s="16">
        <v>6</v>
      </c>
      <c r="O35" s="16">
        <v>128</v>
      </c>
      <c r="P35" s="16"/>
      <c r="Q35" s="16"/>
      <c r="R35" s="16">
        <v>4</v>
      </c>
      <c r="S35" s="16">
        <v>2</v>
      </c>
      <c r="T35" s="16">
        <f t="shared" si="4"/>
        <v>6</v>
      </c>
      <c r="U35" s="16">
        <v>64</v>
      </c>
      <c r="V35" s="16">
        <v>64</v>
      </c>
      <c r="W35" s="16">
        <f t="shared" si="5"/>
        <v>128</v>
      </c>
    </row>
    <row r="36" spans="1:23" x14ac:dyDescent="0.25">
      <c r="A36" s="18"/>
      <c r="B36" s="18"/>
      <c r="C36" s="18"/>
      <c r="D36" s="36" t="s">
        <v>67</v>
      </c>
      <c r="E36" s="37"/>
      <c r="F36" s="38"/>
      <c r="G36" s="38"/>
      <c r="H36" s="38"/>
      <c r="I36" s="38"/>
      <c r="J36" s="38"/>
      <c r="K36" s="38"/>
      <c r="L36" s="38"/>
      <c r="M36" s="38"/>
      <c r="N36" s="39"/>
      <c r="O36" s="39"/>
      <c r="P36" s="39">
        <v>6</v>
      </c>
      <c r="Q36" s="39">
        <v>160</v>
      </c>
      <c r="R36" s="39">
        <v>2</v>
      </c>
      <c r="S36" s="39">
        <v>4</v>
      </c>
      <c r="T36" s="39">
        <f t="shared" si="4"/>
        <v>6</v>
      </c>
      <c r="U36" s="39">
        <v>32</v>
      </c>
      <c r="V36" s="39">
        <v>128</v>
      </c>
      <c r="W36" s="39">
        <f t="shared" si="5"/>
        <v>160</v>
      </c>
    </row>
    <row r="37" spans="1:23" x14ac:dyDescent="0.25">
      <c r="A37" s="18"/>
      <c r="B37" s="18"/>
      <c r="C37" s="18"/>
      <c r="D37" s="14" t="s">
        <v>68</v>
      </c>
      <c r="E37" s="15"/>
      <c r="F37" s="17"/>
      <c r="G37" s="17"/>
      <c r="H37" s="17"/>
      <c r="I37" s="17"/>
      <c r="J37" s="17"/>
      <c r="K37" s="17"/>
      <c r="L37" s="17"/>
      <c r="M37" s="17"/>
      <c r="N37" s="16">
        <v>5</v>
      </c>
      <c r="O37" s="16">
        <v>128</v>
      </c>
      <c r="P37" s="16"/>
      <c r="Q37" s="16"/>
      <c r="R37" s="16">
        <v>2</v>
      </c>
      <c r="S37" s="16">
        <v>3</v>
      </c>
      <c r="T37" s="16">
        <f t="shared" si="4"/>
        <v>5</v>
      </c>
      <c r="U37" s="16">
        <v>32</v>
      </c>
      <c r="V37" s="16">
        <v>96</v>
      </c>
      <c r="W37" s="16">
        <f t="shared" si="5"/>
        <v>128</v>
      </c>
    </row>
    <row r="38" spans="1:23" x14ac:dyDescent="0.25">
      <c r="A38" s="18"/>
      <c r="B38" s="7"/>
      <c r="C38" s="7"/>
      <c r="D38" s="24" t="s">
        <v>69</v>
      </c>
      <c r="E38" s="25"/>
      <c r="F38" s="27"/>
      <c r="G38" s="27"/>
      <c r="H38" s="27"/>
      <c r="I38" s="27"/>
      <c r="J38" s="27"/>
      <c r="K38" s="27"/>
      <c r="L38" s="27"/>
      <c r="M38" s="27"/>
      <c r="N38" s="26"/>
      <c r="O38" s="26"/>
      <c r="P38" s="26">
        <v>3</v>
      </c>
      <c r="Q38" s="26">
        <v>64</v>
      </c>
      <c r="R38" s="26">
        <v>2</v>
      </c>
      <c r="S38" s="26">
        <v>1</v>
      </c>
      <c r="T38" s="26">
        <f t="shared" si="4"/>
        <v>3</v>
      </c>
      <c r="U38" s="26">
        <v>32</v>
      </c>
      <c r="V38" s="26">
        <v>32</v>
      </c>
      <c r="W38" s="26">
        <f t="shared" si="5"/>
        <v>64</v>
      </c>
    </row>
    <row r="39" spans="1:23" ht="89.25" customHeight="1" x14ac:dyDescent="0.25">
      <c r="A39" s="18"/>
      <c r="B39" s="23" t="s">
        <v>33</v>
      </c>
      <c r="C39" s="35" t="s">
        <v>59</v>
      </c>
      <c r="D39" s="24" t="s">
        <v>70</v>
      </c>
      <c r="E39" s="25"/>
      <c r="F39" s="24"/>
      <c r="G39" s="25"/>
      <c r="H39" s="24"/>
      <c r="I39" s="25"/>
      <c r="J39" s="24"/>
      <c r="K39" s="25"/>
      <c r="L39" s="24"/>
      <c r="M39" s="25"/>
      <c r="N39" s="24">
        <v>2</v>
      </c>
      <c r="O39" s="25">
        <v>48</v>
      </c>
      <c r="P39" s="24"/>
      <c r="Q39" s="25"/>
      <c r="R39" s="24">
        <v>1</v>
      </c>
      <c r="S39" s="25">
        <v>1</v>
      </c>
      <c r="T39" s="24">
        <f t="shared" si="4"/>
        <v>2</v>
      </c>
      <c r="U39" s="25">
        <v>16</v>
      </c>
      <c r="V39" s="24">
        <v>32</v>
      </c>
      <c r="W39" s="25">
        <f t="shared" si="5"/>
        <v>48</v>
      </c>
    </row>
    <row r="40" spans="1:23" ht="70.5" customHeight="1" x14ac:dyDescent="0.25">
      <c r="A40" s="18"/>
      <c r="B40" s="18"/>
      <c r="C40" s="40" t="s">
        <v>71</v>
      </c>
      <c r="D40" s="24" t="s">
        <v>72</v>
      </c>
      <c r="E40" s="25"/>
      <c r="F40" s="24"/>
      <c r="G40" s="25"/>
      <c r="H40" s="24"/>
      <c r="I40" s="25"/>
      <c r="J40" s="24"/>
      <c r="K40" s="25"/>
      <c r="L40" s="24"/>
      <c r="M40" s="25"/>
      <c r="N40" s="24"/>
      <c r="O40" s="25"/>
      <c r="P40" s="24">
        <v>2</v>
      </c>
      <c r="Q40" s="25">
        <v>48</v>
      </c>
      <c r="R40" s="24">
        <v>1</v>
      </c>
      <c r="S40" s="25">
        <v>1</v>
      </c>
      <c r="T40" s="24">
        <f t="shared" si="4"/>
        <v>2</v>
      </c>
      <c r="U40" s="25">
        <v>16</v>
      </c>
      <c r="V40" s="24">
        <v>32</v>
      </c>
      <c r="W40" s="25">
        <f t="shared" si="5"/>
        <v>48</v>
      </c>
    </row>
    <row r="41" spans="1:23" x14ac:dyDescent="0.25">
      <c r="A41" s="18"/>
      <c r="B41" s="18"/>
      <c r="C41" s="41" t="s">
        <v>73</v>
      </c>
      <c r="D41" s="14" t="s">
        <v>74</v>
      </c>
      <c r="E41" s="15"/>
      <c r="F41" s="14"/>
      <c r="G41" s="15"/>
      <c r="H41" s="14"/>
      <c r="I41" s="15"/>
      <c r="J41" s="14"/>
      <c r="K41" s="15"/>
      <c r="L41" s="14"/>
      <c r="M41" s="15"/>
      <c r="N41" s="14">
        <v>2</v>
      </c>
      <c r="O41" s="15">
        <v>48</v>
      </c>
      <c r="P41" s="14"/>
      <c r="Q41" s="15"/>
      <c r="R41" s="14">
        <v>1</v>
      </c>
      <c r="S41" s="15">
        <v>1</v>
      </c>
      <c r="T41" s="14">
        <f t="shared" si="4"/>
        <v>2</v>
      </c>
      <c r="U41" s="15">
        <v>16</v>
      </c>
      <c r="V41" s="14">
        <v>32</v>
      </c>
      <c r="W41" s="15">
        <f t="shared" si="5"/>
        <v>48</v>
      </c>
    </row>
    <row r="42" spans="1:23" ht="116.25" customHeight="1" x14ac:dyDescent="0.25">
      <c r="A42" s="18"/>
      <c r="B42" s="7"/>
      <c r="C42" s="42"/>
      <c r="D42" s="14" t="s">
        <v>75</v>
      </c>
      <c r="E42" s="15"/>
      <c r="F42" s="14"/>
      <c r="G42" s="15"/>
      <c r="H42" s="14"/>
      <c r="I42" s="15"/>
      <c r="J42" s="14"/>
      <c r="K42" s="15"/>
      <c r="L42" s="14"/>
      <c r="M42" s="15"/>
      <c r="N42" s="14"/>
      <c r="O42" s="15"/>
      <c r="P42" s="14">
        <v>2</v>
      </c>
      <c r="Q42" s="15">
        <v>48</v>
      </c>
      <c r="R42" s="14">
        <v>1</v>
      </c>
      <c r="S42" s="15">
        <v>1</v>
      </c>
      <c r="T42" s="14">
        <f t="shared" si="4"/>
        <v>2</v>
      </c>
      <c r="U42" s="15">
        <v>16</v>
      </c>
      <c r="V42" s="14">
        <v>32</v>
      </c>
      <c r="W42" s="15">
        <f t="shared" si="5"/>
        <v>48</v>
      </c>
    </row>
    <row r="43" spans="1:23" x14ac:dyDescent="0.25">
      <c r="A43" s="7"/>
      <c r="B43" s="43" t="s">
        <v>40</v>
      </c>
      <c r="C43" s="44"/>
      <c r="D43" s="45"/>
      <c r="E43" s="44"/>
      <c r="F43" s="46"/>
      <c r="G43" s="46"/>
      <c r="H43" s="46"/>
      <c r="I43" s="46"/>
      <c r="J43" s="46"/>
      <c r="K43" s="46"/>
      <c r="L43" s="46"/>
      <c r="M43" s="46"/>
      <c r="N43" s="46"/>
      <c r="O43" s="46"/>
      <c r="P43" s="47">
        <v>5</v>
      </c>
      <c r="Q43" s="47">
        <v>10</v>
      </c>
      <c r="R43" s="48">
        <v>0</v>
      </c>
      <c r="S43" s="48">
        <v>5</v>
      </c>
      <c r="T43" s="48">
        <v>5</v>
      </c>
      <c r="U43" s="48">
        <v>0</v>
      </c>
      <c r="V43" s="48">
        <v>160</v>
      </c>
      <c r="W43" s="48">
        <v>160</v>
      </c>
    </row>
    <row r="44" spans="1:23" x14ac:dyDescent="0.25">
      <c r="A44" s="49" t="s">
        <v>76</v>
      </c>
      <c r="B44" s="50"/>
      <c r="C44" s="50"/>
      <c r="D44" s="50"/>
      <c r="E44" s="51"/>
      <c r="F44" s="52">
        <f t="shared" ref="F44:G44" si="6">SUM(F5:F15)</f>
        <v>20</v>
      </c>
      <c r="G44" s="52">
        <f t="shared" si="6"/>
        <v>480</v>
      </c>
      <c r="H44" s="53">
        <f>SUM(H5:H16)</f>
        <v>24</v>
      </c>
      <c r="I44" s="53">
        <f>SUM(I5:I15)</f>
        <v>480</v>
      </c>
      <c r="J44" s="52">
        <f t="shared" ref="J44:K44" si="7">SUM(J17:J30)</f>
        <v>19</v>
      </c>
      <c r="K44" s="52">
        <f t="shared" si="7"/>
        <v>480</v>
      </c>
      <c r="L44" s="53">
        <f>SUM(L17:L31)</f>
        <v>24</v>
      </c>
      <c r="M44" s="53">
        <f>SUM(M17:M30)</f>
        <v>480</v>
      </c>
      <c r="N44" s="52">
        <f t="shared" ref="N44:O44" si="8">SUM(N32:N42)</f>
        <v>20</v>
      </c>
      <c r="O44" s="52">
        <f t="shared" si="8"/>
        <v>480</v>
      </c>
      <c r="P44" s="53">
        <f>SUM(P32:P43)</f>
        <v>24</v>
      </c>
      <c r="Q44" s="53">
        <f>SUM(Q32:Q42)</f>
        <v>480</v>
      </c>
      <c r="R44" s="54">
        <f t="shared" ref="R44:V44" si="9">SUM(R5:R43)</f>
        <v>52</v>
      </c>
      <c r="S44" s="54">
        <f t="shared" si="9"/>
        <v>79</v>
      </c>
      <c r="T44" s="54">
        <f t="shared" si="9"/>
        <v>131</v>
      </c>
      <c r="U44" s="54">
        <f t="shared" si="9"/>
        <v>832</v>
      </c>
      <c r="V44" s="54">
        <f t="shared" si="9"/>
        <v>2528</v>
      </c>
      <c r="W44" s="54">
        <f>SUM(W5:W43)</f>
        <v>3360</v>
      </c>
    </row>
    <row r="45" spans="1:23" x14ac:dyDescent="0.25">
      <c r="A45" s="55" t="s">
        <v>77</v>
      </c>
      <c r="B45" s="56"/>
      <c r="C45" s="56"/>
      <c r="D45" s="56"/>
      <c r="E45" s="56"/>
      <c r="F45" s="56"/>
      <c r="G45" s="56"/>
      <c r="H45" s="56"/>
      <c r="I45" s="56"/>
      <c r="J45" s="56"/>
      <c r="K45" s="56"/>
      <c r="L45" s="56"/>
      <c r="M45" s="56"/>
      <c r="N45" s="56"/>
      <c r="O45" s="56"/>
      <c r="P45" s="56"/>
      <c r="Q45" s="56"/>
      <c r="R45" s="56"/>
      <c r="S45" s="56"/>
      <c r="T45" s="56"/>
      <c r="U45" s="56"/>
      <c r="V45" s="56"/>
      <c r="W45" s="56"/>
    </row>
    <row r="46" spans="1:23" x14ac:dyDescent="0.25">
      <c r="A46" s="57"/>
      <c r="B46" s="56"/>
      <c r="C46" s="56"/>
      <c r="D46" s="56"/>
      <c r="E46" s="56"/>
      <c r="F46" s="56"/>
      <c r="G46" s="56"/>
      <c r="H46" s="56"/>
      <c r="I46" s="56"/>
      <c r="J46" s="56"/>
      <c r="K46" s="56"/>
      <c r="L46" s="58"/>
      <c r="M46" s="58"/>
      <c r="N46" s="58"/>
      <c r="O46" s="58"/>
      <c r="P46" s="58"/>
      <c r="Q46" s="58"/>
      <c r="R46" s="58"/>
      <c r="S46" s="58"/>
      <c r="T46" s="59"/>
      <c r="U46" s="59"/>
      <c r="V46" s="59"/>
      <c r="W46" s="59"/>
    </row>
  </sheetData>
  <mergeCells count="121">
    <mergeCell ref="R42:S42"/>
    <mergeCell ref="T42:U42"/>
    <mergeCell ref="V42:W42"/>
    <mergeCell ref="F42:G42"/>
    <mergeCell ref="H42:I42"/>
    <mergeCell ref="J42:K42"/>
    <mergeCell ref="L42:M42"/>
    <mergeCell ref="N42:O42"/>
    <mergeCell ref="P42:Q42"/>
    <mergeCell ref="V40:W40"/>
    <mergeCell ref="F41:G41"/>
    <mergeCell ref="H41:I41"/>
    <mergeCell ref="J41:K41"/>
    <mergeCell ref="L41:M41"/>
    <mergeCell ref="N41:O41"/>
    <mergeCell ref="P41:Q41"/>
    <mergeCell ref="R41:S41"/>
    <mergeCell ref="T41:U41"/>
    <mergeCell ref="V41:W41"/>
    <mergeCell ref="T39:U39"/>
    <mergeCell ref="V39:W39"/>
    <mergeCell ref="F40:G40"/>
    <mergeCell ref="H40:I40"/>
    <mergeCell ref="J40:K40"/>
    <mergeCell ref="L40:M40"/>
    <mergeCell ref="N40:O40"/>
    <mergeCell ref="P40:Q40"/>
    <mergeCell ref="R40:S40"/>
    <mergeCell ref="T40:U40"/>
    <mergeCell ref="R29:S29"/>
    <mergeCell ref="T29:U29"/>
    <mergeCell ref="V29:W29"/>
    <mergeCell ref="F39:G39"/>
    <mergeCell ref="H39:I39"/>
    <mergeCell ref="J39:K39"/>
    <mergeCell ref="L39:M39"/>
    <mergeCell ref="N39:O39"/>
    <mergeCell ref="P39:Q39"/>
    <mergeCell ref="R39:S39"/>
    <mergeCell ref="P28:Q28"/>
    <mergeCell ref="R28:S28"/>
    <mergeCell ref="T28:U28"/>
    <mergeCell ref="V28:W28"/>
    <mergeCell ref="F29:G29"/>
    <mergeCell ref="H29:I29"/>
    <mergeCell ref="J29:K29"/>
    <mergeCell ref="L29:M29"/>
    <mergeCell ref="N29:O29"/>
    <mergeCell ref="P29:Q29"/>
    <mergeCell ref="B43:C43"/>
    <mergeCell ref="D43:E43"/>
    <mergeCell ref="A44:E44"/>
    <mergeCell ref="A45:W45"/>
    <mergeCell ref="A46:K46"/>
    <mergeCell ref="F28:G28"/>
    <mergeCell ref="H28:I28"/>
    <mergeCell ref="J28:K28"/>
    <mergeCell ref="L28:M28"/>
    <mergeCell ref="N28:O28"/>
    <mergeCell ref="D36:E36"/>
    <mergeCell ref="D37:E37"/>
    <mergeCell ref="D38:E38"/>
    <mergeCell ref="B39:B42"/>
    <mergeCell ref="D39:E39"/>
    <mergeCell ref="D40:E40"/>
    <mergeCell ref="C41:C42"/>
    <mergeCell ref="D41:E41"/>
    <mergeCell ref="D42:E42"/>
    <mergeCell ref="D30:E30"/>
    <mergeCell ref="B31:C31"/>
    <mergeCell ref="D31:E31"/>
    <mergeCell ref="A32:A43"/>
    <mergeCell ref="B32:B38"/>
    <mergeCell ref="C32:C38"/>
    <mergeCell ref="D32:E32"/>
    <mergeCell ref="D33:E33"/>
    <mergeCell ref="D34:E34"/>
    <mergeCell ref="D35:E35"/>
    <mergeCell ref="D22:E22"/>
    <mergeCell ref="D23:E23"/>
    <mergeCell ref="D24:E24"/>
    <mergeCell ref="D25:E25"/>
    <mergeCell ref="B26:B30"/>
    <mergeCell ref="C26:C27"/>
    <mergeCell ref="D26:E26"/>
    <mergeCell ref="D27:E27"/>
    <mergeCell ref="D28:E28"/>
    <mergeCell ref="D29:E29"/>
    <mergeCell ref="B16:C16"/>
    <mergeCell ref="D16:E16"/>
    <mergeCell ref="A17:A31"/>
    <mergeCell ref="B17:B25"/>
    <mergeCell ref="C17:C25"/>
    <mergeCell ref="D17:E17"/>
    <mergeCell ref="D18:E18"/>
    <mergeCell ref="D19:E19"/>
    <mergeCell ref="D20:E20"/>
    <mergeCell ref="D21:E21"/>
    <mergeCell ref="B12:B15"/>
    <mergeCell ref="C12:C13"/>
    <mergeCell ref="D12:E12"/>
    <mergeCell ref="D13:E13"/>
    <mergeCell ref="C14:C15"/>
    <mergeCell ref="D14:E14"/>
    <mergeCell ref="D15:E15"/>
    <mergeCell ref="A5:A16"/>
    <mergeCell ref="B5:B11"/>
    <mergeCell ref="C5:C11"/>
    <mergeCell ref="D5:E5"/>
    <mergeCell ref="D6:E6"/>
    <mergeCell ref="D7:E7"/>
    <mergeCell ref="D8:E8"/>
    <mergeCell ref="D9:E9"/>
    <mergeCell ref="D10:E10"/>
    <mergeCell ref="D11:E11"/>
    <mergeCell ref="A3:A4"/>
    <mergeCell ref="B3:C4"/>
    <mergeCell ref="D3:E4"/>
    <mergeCell ref="F3:Q3"/>
    <mergeCell ref="R3:T3"/>
    <mergeCell ref="U3:W3"/>
  </mergeCells>
  <conditionalFormatting sqref="R16:W16">
    <cfRule type="cellIs" dxfId="2" priority="1" operator="equal">
      <formula>0</formula>
    </cfRule>
  </conditionalFormatting>
  <conditionalFormatting sqref="R31:W31">
    <cfRule type="cellIs" dxfId="1" priority="2" operator="equal">
      <formula>0</formula>
    </cfRule>
  </conditionalFormatting>
  <conditionalFormatting sqref="R43:W43">
    <cfRule type="cellIs" dxfId="0" priority="3"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 APYSTI 02</dc:creator>
  <cp:lastModifiedBy>Lab APYSTI 02</cp:lastModifiedBy>
  <dcterms:created xsi:type="dcterms:W3CDTF">2025-07-21T15:10:17Z</dcterms:created>
  <dcterms:modified xsi:type="dcterms:W3CDTF">2025-07-21T15:17:42Z</dcterms:modified>
</cp:coreProperties>
</file>